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89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<sst xmlns="http://schemas.openxmlformats.org/spreadsheetml/2006/main" count="76" uniqueCount="60">
  <si>
    <t>r.b.</t>
  </si>
  <si>
    <t>Naziv artikla</t>
  </si>
  <si>
    <t>Jedinica mjere</t>
  </si>
  <si>
    <t>Naziv proizvoda i naziv proizvođača iz deklaracije</t>
  </si>
  <si>
    <t>Ukupna cijena bez PDV-a</t>
  </si>
  <si>
    <t>1.</t>
  </si>
  <si>
    <t>2.</t>
  </si>
  <si>
    <t>3.</t>
  </si>
  <si>
    <t>4.</t>
  </si>
  <si>
    <t>5.</t>
  </si>
  <si>
    <t>6.</t>
  </si>
  <si>
    <t>7.</t>
  </si>
  <si>
    <t>8.</t>
  </si>
  <si>
    <t>Ukupno bez PDV-a:</t>
  </si>
  <si>
    <t>PDV:</t>
  </si>
  <si>
    <t>Ukupno s PDV-om:</t>
  </si>
  <si>
    <t>11.</t>
  </si>
  <si>
    <t>Jedinična cijena bez PDV-a</t>
  </si>
  <si>
    <t>Proizvodi za osobnu njegu i proizvodi za čišćenje</t>
  </si>
  <si>
    <t>TEKUĆI SAPUN - s pumpicom za doziranje</t>
  </si>
  <si>
    <t>TOALET PAPIR - troslojni, mekani, u rolama, 100% celuloza</t>
  </si>
  <si>
    <t>LOPATICA -  za smeće, plastična</t>
  </si>
  <si>
    <t>INOX ŽICA  - spiralne žice za čišćenje proizvedene od nehrđajućeg čelika za uklanjanje tvrdokorne prljavštine</t>
  </si>
  <si>
    <t>PAPIRNATI RUČNICI -  100% celuloza, 3 sloja</t>
  </si>
  <si>
    <t xml:space="preserve">GEL ZA TUŠIRANJE - za sve tipove kože </t>
  </si>
  <si>
    <t xml:space="preserve">ZUBNA PASTA - za čišćenje zubi i usne šupljine  </t>
  </si>
  <si>
    <t>12.</t>
  </si>
  <si>
    <t>13.</t>
  </si>
  <si>
    <t>14.</t>
  </si>
  <si>
    <t>15.</t>
  </si>
  <si>
    <t>Pakiranje</t>
  </si>
  <si>
    <t>Predviđena količina</t>
  </si>
  <si>
    <t>n/p</t>
  </si>
  <si>
    <t>kom</t>
  </si>
  <si>
    <t>minimalno  500 ml</t>
  </si>
  <si>
    <t>minimalno 10 kom</t>
  </si>
  <si>
    <t>paket</t>
  </si>
  <si>
    <t xml:space="preserve">ŠAMPON ZA KOSU - za pranje i njegu kose, formula za sve tipove kose </t>
  </si>
  <si>
    <t>pakiranje  minimalno 2/1</t>
  </si>
  <si>
    <t>minimalno 500 ml</t>
  </si>
  <si>
    <t>minimalno 750 ml</t>
  </si>
  <si>
    <t>minimalno 500ml</t>
  </si>
  <si>
    <t>minimalno 75 ml</t>
  </si>
  <si>
    <t>minimalno 250 ml</t>
  </si>
  <si>
    <t>minimalno250 ml</t>
  </si>
  <si>
    <t>U_______________________, dana_______________                                                       M.P.                                        ____________________________________________</t>
  </si>
  <si>
    <t>UNUTARNJA METLA metla s dugom drškom za unutarnje  čišćenje</t>
  </si>
  <si>
    <t xml:space="preserve">SREDSTVO ZA PRANJE STAKLA  - sredstvo s raspršivačem za čišćenje staklenih površina, </t>
  </si>
  <si>
    <t>SREDSTVO ZA ČIŠĆENJE ZAHODA - antibakterijsko sredstvo</t>
  </si>
  <si>
    <t xml:space="preserve">SREDSTVO ZA PRANJE POSUĐA </t>
  </si>
  <si>
    <t>9.</t>
  </si>
  <si>
    <t>10.</t>
  </si>
  <si>
    <t>UNIVERZALNO SREDSTVO ZA ČIŠĆENJE</t>
  </si>
  <si>
    <t>KRPA ZA POD</t>
  </si>
  <si>
    <t>Važna napomena: svi artikli iz pojedine narudžbe moraju biti zapakirani u čvrstoj kartonskoj ambalaži (osim artikala pod rednim brojem: 5, 10, 13 i 15)</t>
  </si>
  <si>
    <t>ZAŽELI SRETNIJU STAROST - OPĆINA RUŽIĆ - FAZA IV / NABAVA HIGIJENSKIH POTREPŠTINA - PRILOG 1. TROŠKOVNIK</t>
  </si>
  <si>
    <t>SPUŽVA ZA PRANJE POSUĐA - s abrazivom za ribanje i odstranjivanje tvrdokorne prljavštine s raznih površina standardne veličine (minimalno 8x6 cm)</t>
  </si>
  <si>
    <t xml:space="preserve">                                                                                                                                                                                                                   Ime i prezime, funkcija i potpis ovlaštene osobe</t>
  </si>
  <si>
    <t>pakiranje       minimalno 2/1</t>
  </si>
  <si>
    <t>pakiranje        minimalno 2/1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</si>
</sst>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0" fillId="0" borderId="18" xfId="0" applyNumberFormat="1" applyBorder="1" applyAlignment="1">
      <alignment vertical="center" wrapText="1"/>
    </xf>
    <xf numFmtId="4" fontId="0" fillId="0" borderId="13" xfId="0" applyNumberFormat="1" applyBorder="1" applyAlignment="1">
      <alignment wrapText="1"/>
    </xf>
    <xf numFmtId="4" fontId="0" fillId="0" borderId="19" xfId="0" applyNumberForma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Layout" zoomScaleNormal="90" zoomScaleSheetLayoutView="90" workbookViewId="0" topLeftCell="A1">
      <selection activeCell="D6" sqref="D6"/>
    </sheetView>
  </sheetViews>
  <sheetFormatPr defaultColWidth="9.140625" defaultRowHeight="15"/>
  <cols>
    <col min="1" max="1" width="4.28125" style="1" customWidth="1"/>
    <col min="2" max="2" width="41.421875" style="1" customWidth="1"/>
    <col min="3" max="3" width="19.00390625" style="1" customWidth="1"/>
    <col min="4" max="4" width="11.28125" style="1" customWidth="1"/>
    <col min="5" max="5" width="11.7109375" style="1" customWidth="1"/>
    <col min="6" max="6" width="27.57421875" style="1" customWidth="1"/>
    <col min="7" max="7" width="17.7109375" style="1" customWidth="1"/>
    <col min="8" max="8" width="19.7109375" style="1" customWidth="1"/>
    <col min="9" max="16384" width="9.140625" style="1" customWidth="1"/>
  </cols>
  <sheetData>
    <row r="1" spans="1:8" ht="21.75" customHeight="1">
      <c r="A1" s="38" t="s">
        <v>55</v>
      </c>
      <c r="B1" s="38"/>
      <c r="C1" s="38"/>
      <c r="D1" s="38"/>
      <c r="E1" s="38"/>
      <c r="F1" s="38"/>
      <c r="G1" s="38"/>
      <c r="H1" s="38"/>
    </row>
    <row r="2" spans="1:8" ht="15" customHeight="1">
      <c r="A2" s="23"/>
      <c r="B2" s="23"/>
      <c r="C2" s="23"/>
      <c r="D2" s="23"/>
      <c r="E2" s="23"/>
      <c r="F2" s="23"/>
      <c r="G2" s="23"/>
      <c r="H2" s="23"/>
    </row>
    <row r="3" spans="1:8" ht="15" customHeight="1">
      <c r="A3" s="41" t="s">
        <v>54</v>
      </c>
      <c r="B3" s="41"/>
      <c r="C3" s="41"/>
      <c r="D3" s="41"/>
      <c r="E3" s="41"/>
      <c r="F3" s="41"/>
      <c r="G3" s="41"/>
      <c r="H3" s="41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53.25" customHeight="1" thickBot="1">
      <c r="A5" s="3" t="s">
        <v>0</v>
      </c>
      <c r="B5" s="3" t="s">
        <v>1</v>
      </c>
      <c r="C5" s="3" t="s">
        <v>30</v>
      </c>
      <c r="D5" s="3" t="s">
        <v>2</v>
      </c>
      <c r="E5" s="3" t="s">
        <v>31</v>
      </c>
      <c r="F5" s="3" t="s">
        <v>3</v>
      </c>
      <c r="G5" s="3" t="s">
        <v>17</v>
      </c>
      <c r="H5" s="3" t="s">
        <v>4</v>
      </c>
    </row>
    <row r="6" spans="1:11" ht="15.7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4">
        <v>8</v>
      </c>
      <c r="K6" s="6"/>
    </row>
    <row r="7" spans="1:12" ht="20.25" customHeight="1" thickBot="1">
      <c r="A7" s="39" t="s">
        <v>18</v>
      </c>
      <c r="B7" s="39"/>
      <c r="C7" s="39"/>
      <c r="D7" s="39"/>
      <c r="E7" s="39"/>
      <c r="F7" s="39"/>
      <c r="G7" s="39"/>
      <c r="H7" s="39"/>
      <c r="K7" s="7"/>
      <c r="L7" s="7"/>
    </row>
    <row r="8" spans="1:12" ht="28.5" customHeight="1">
      <c r="A8" s="9" t="s">
        <v>5</v>
      </c>
      <c r="B8" s="8" t="s">
        <v>49</v>
      </c>
      <c r="C8" s="9" t="s">
        <v>41</v>
      </c>
      <c r="D8" s="9" t="s">
        <v>33</v>
      </c>
      <c r="E8" s="10">
        <v>3960</v>
      </c>
      <c r="F8" s="8"/>
      <c r="G8" s="11">
        <v>0</v>
      </c>
      <c r="H8" s="12">
        <f>E8*G8</f>
        <v>0</v>
      </c>
      <c r="K8" s="13"/>
      <c r="L8" s="7"/>
    </row>
    <row r="9" spans="1:12" ht="64.5" customHeight="1">
      <c r="A9" s="9" t="s">
        <v>6</v>
      </c>
      <c r="B9" s="8" t="s">
        <v>56</v>
      </c>
      <c r="C9" s="9" t="s">
        <v>59</v>
      </c>
      <c r="D9" s="9" t="s">
        <v>36</v>
      </c>
      <c r="E9" s="10">
        <v>720</v>
      </c>
      <c r="F9" s="8"/>
      <c r="G9" s="11">
        <v>0</v>
      </c>
      <c r="H9" s="12">
        <f>E9*G9</f>
        <v>0</v>
      </c>
      <c r="K9" s="13"/>
      <c r="L9" s="7"/>
    </row>
    <row r="10" spans="1:12" ht="27.75" customHeight="1">
      <c r="A10" s="9" t="s">
        <v>7</v>
      </c>
      <c r="B10" s="8" t="s">
        <v>52</v>
      </c>
      <c r="C10" s="9" t="s">
        <v>39</v>
      </c>
      <c r="D10" s="9" t="s">
        <v>33</v>
      </c>
      <c r="E10" s="10">
        <v>3960</v>
      </c>
      <c r="F10" s="8"/>
      <c r="G10" s="11">
        <v>0</v>
      </c>
      <c r="H10" s="12">
        <f>E10*G10</f>
        <v>0</v>
      </c>
      <c r="K10" s="13"/>
      <c r="L10" s="7"/>
    </row>
    <row r="11" spans="1:12" ht="52.5" customHeight="1">
      <c r="A11" s="9" t="s">
        <v>8</v>
      </c>
      <c r="B11" s="8" t="s">
        <v>22</v>
      </c>
      <c r="C11" s="9" t="s">
        <v>58</v>
      </c>
      <c r="D11" s="9" t="s">
        <v>36</v>
      </c>
      <c r="E11" s="10">
        <v>360</v>
      </c>
      <c r="F11" s="8"/>
      <c r="G11" s="11">
        <v>0</v>
      </c>
      <c r="H11" s="12">
        <f>E11*G11</f>
        <v>0</v>
      </c>
      <c r="K11" s="13"/>
      <c r="L11" s="7"/>
    </row>
    <row r="12" spans="1:12" ht="33" customHeight="1">
      <c r="A12" s="9" t="s">
        <v>9</v>
      </c>
      <c r="B12" s="8" t="s">
        <v>23</v>
      </c>
      <c r="C12" s="9" t="s">
        <v>38</v>
      </c>
      <c r="D12" s="9" t="s">
        <v>36</v>
      </c>
      <c r="E12" s="10">
        <v>3960</v>
      </c>
      <c r="F12" s="8"/>
      <c r="G12" s="11">
        <v>0</v>
      </c>
      <c r="H12" s="12">
        <f>E12*G12</f>
        <v>0</v>
      </c>
      <c r="K12" s="13"/>
      <c r="L12" s="7"/>
    </row>
    <row r="13" spans="1:12" ht="24" customHeight="1">
      <c r="A13" s="9" t="s">
        <v>10</v>
      </c>
      <c r="B13" s="14" t="s">
        <v>19</v>
      </c>
      <c r="C13" s="15" t="s">
        <v>34</v>
      </c>
      <c r="D13" s="15" t="s">
        <v>33</v>
      </c>
      <c r="E13" s="14">
        <v>3960</v>
      </c>
      <c r="F13" s="14"/>
      <c r="G13" s="16">
        <v>0</v>
      </c>
      <c r="H13" s="12">
        <f aca="true" t="shared" si="0" ref="H13:H22">E13*G13</f>
        <v>0</v>
      </c>
      <c r="K13" s="13"/>
      <c r="L13" s="7"/>
    </row>
    <row r="14" spans="1:12" ht="36.75" customHeight="1">
      <c r="A14" s="9" t="s">
        <v>11</v>
      </c>
      <c r="B14" s="14" t="s">
        <v>37</v>
      </c>
      <c r="C14" s="15" t="s">
        <v>44</v>
      </c>
      <c r="D14" s="15" t="s">
        <v>33</v>
      </c>
      <c r="E14" s="14">
        <v>720</v>
      </c>
      <c r="F14" s="14"/>
      <c r="G14" s="16">
        <v>0</v>
      </c>
      <c r="H14" s="12">
        <f t="shared" si="0"/>
        <v>0</v>
      </c>
      <c r="K14" s="13"/>
      <c r="L14" s="7"/>
    </row>
    <row r="15" spans="1:12" ht="24" customHeight="1">
      <c r="A15" s="9" t="s">
        <v>12</v>
      </c>
      <c r="B15" s="14" t="s">
        <v>24</v>
      </c>
      <c r="C15" s="15" t="s">
        <v>43</v>
      </c>
      <c r="D15" s="15" t="s">
        <v>33</v>
      </c>
      <c r="E15" s="17">
        <v>720</v>
      </c>
      <c r="F15" s="14"/>
      <c r="G15" s="16">
        <v>0</v>
      </c>
      <c r="H15" s="12">
        <f t="shared" si="0"/>
        <v>0</v>
      </c>
      <c r="K15" s="13"/>
      <c r="L15" s="7"/>
    </row>
    <row r="16" spans="1:12" ht="24" customHeight="1">
      <c r="A16" s="9" t="s">
        <v>50</v>
      </c>
      <c r="B16" s="14" t="s">
        <v>25</v>
      </c>
      <c r="C16" s="15" t="s">
        <v>42</v>
      </c>
      <c r="D16" s="15" t="s">
        <v>33</v>
      </c>
      <c r="E16" s="14">
        <v>480</v>
      </c>
      <c r="F16" s="14"/>
      <c r="G16" s="16">
        <v>0</v>
      </c>
      <c r="H16" s="12">
        <f t="shared" si="0"/>
        <v>0</v>
      </c>
      <c r="K16" s="13"/>
      <c r="L16" s="7"/>
    </row>
    <row r="17" spans="1:12" ht="36.75" customHeight="1">
      <c r="A17" s="9" t="s">
        <v>51</v>
      </c>
      <c r="B17" s="14" t="s">
        <v>20</v>
      </c>
      <c r="C17" s="15" t="s">
        <v>35</v>
      </c>
      <c r="D17" s="15" t="s">
        <v>36</v>
      </c>
      <c r="E17" s="14">
        <v>3960</v>
      </c>
      <c r="F17" s="14"/>
      <c r="G17" s="16">
        <v>0</v>
      </c>
      <c r="H17" s="12">
        <f t="shared" si="0"/>
        <v>0</v>
      </c>
      <c r="K17" s="13"/>
      <c r="L17" s="7"/>
    </row>
    <row r="18" spans="1:12" ht="34.5" customHeight="1">
      <c r="A18" s="31" t="s">
        <v>16</v>
      </c>
      <c r="B18" s="18" t="s">
        <v>48</v>
      </c>
      <c r="C18" s="21" t="s">
        <v>40</v>
      </c>
      <c r="D18" s="21" t="s">
        <v>33</v>
      </c>
      <c r="E18" s="22">
        <v>1320</v>
      </c>
      <c r="F18" s="14"/>
      <c r="G18" s="16">
        <v>0</v>
      </c>
      <c r="H18" s="24">
        <f>E18*G18</f>
        <v>0</v>
      </c>
      <c r="K18" s="13"/>
      <c r="L18" s="7"/>
    </row>
    <row r="19" spans="1:12" ht="38.25" customHeight="1">
      <c r="A19" s="32" t="s">
        <v>26</v>
      </c>
      <c r="B19" s="30" t="s">
        <v>47</v>
      </c>
      <c r="C19" s="21" t="s">
        <v>40</v>
      </c>
      <c r="D19" s="27" t="s">
        <v>33</v>
      </c>
      <c r="E19" s="29">
        <v>360</v>
      </c>
      <c r="F19" s="28"/>
      <c r="G19" s="16">
        <v>0</v>
      </c>
      <c r="H19" s="26">
        <f>E19*G19</f>
        <v>0</v>
      </c>
      <c r="K19" s="13"/>
      <c r="L19" s="7"/>
    </row>
    <row r="20" spans="1:12" ht="24.75" customHeight="1">
      <c r="A20" s="32" t="s">
        <v>27</v>
      </c>
      <c r="B20" s="33" t="s">
        <v>21</v>
      </c>
      <c r="C20" s="21" t="s">
        <v>32</v>
      </c>
      <c r="D20" s="27" t="s">
        <v>33</v>
      </c>
      <c r="E20" s="29">
        <v>120</v>
      </c>
      <c r="F20" s="28"/>
      <c r="G20" s="16">
        <v>0</v>
      </c>
      <c r="H20" s="26">
        <f t="shared" si="0"/>
        <v>0</v>
      </c>
      <c r="K20" s="13"/>
      <c r="L20" s="7"/>
    </row>
    <row r="21" spans="1:12" ht="24" customHeight="1">
      <c r="A21" s="32" t="s">
        <v>28</v>
      </c>
      <c r="B21" s="33" t="s">
        <v>53</v>
      </c>
      <c r="C21" s="21" t="s">
        <v>32</v>
      </c>
      <c r="D21" s="27" t="s">
        <v>33</v>
      </c>
      <c r="E21" s="29">
        <v>120</v>
      </c>
      <c r="F21" s="28"/>
      <c r="G21" s="16">
        <v>0</v>
      </c>
      <c r="H21" s="26">
        <f t="shared" si="0"/>
        <v>0</v>
      </c>
      <c r="K21" s="13"/>
      <c r="L21" s="7"/>
    </row>
    <row r="22" spans="1:12" ht="33.75" customHeight="1">
      <c r="A22" s="32" t="s">
        <v>29</v>
      </c>
      <c r="B22" s="30" t="s">
        <v>46</v>
      </c>
      <c r="C22" s="21" t="s">
        <v>32</v>
      </c>
      <c r="D22" s="27" t="s">
        <v>33</v>
      </c>
      <c r="E22" s="29">
        <v>120</v>
      </c>
      <c r="F22" s="28"/>
      <c r="G22" s="16">
        <v>0</v>
      </c>
      <c r="H22" s="26">
        <f t="shared" si="0"/>
        <v>0</v>
      </c>
      <c r="K22" s="13"/>
      <c r="L22" s="7"/>
    </row>
    <row r="23" spans="1:12" ht="22.5" customHeight="1">
      <c r="A23" s="40" t="s">
        <v>13</v>
      </c>
      <c r="B23" s="34"/>
      <c r="C23" s="34"/>
      <c r="D23" s="34"/>
      <c r="E23" s="40"/>
      <c r="F23" s="34"/>
      <c r="G23" s="19"/>
      <c r="H23" s="25">
        <f>SUM(H8:H22)</f>
        <v>0</v>
      </c>
      <c r="K23" s="7"/>
      <c r="L23" s="7"/>
    </row>
    <row r="24" spans="1:12" ht="22.5" customHeight="1">
      <c r="A24" s="34" t="s">
        <v>14</v>
      </c>
      <c r="B24" s="34"/>
      <c r="C24" s="34"/>
      <c r="D24" s="34"/>
      <c r="E24" s="34"/>
      <c r="F24" s="34"/>
      <c r="G24" s="19"/>
      <c r="H24" s="20">
        <v>0</v>
      </c>
      <c r="K24" s="7"/>
      <c r="L24" s="7"/>
    </row>
    <row r="25" spans="1:12" ht="22.5" customHeight="1">
      <c r="A25" s="34" t="s">
        <v>15</v>
      </c>
      <c r="B25" s="34"/>
      <c r="C25" s="34"/>
      <c r="D25" s="34"/>
      <c r="E25" s="34"/>
      <c r="F25" s="34"/>
      <c r="G25" s="19"/>
      <c r="H25" s="20">
        <f>SUM(H23:H24)</f>
        <v>0</v>
      </c>
      <c r="K25" s="7"/>
      <c r="L25" s="7"/>
    </row>
    <row r="26" spans="1:12" ht="14.25" customHeight="1">
      <c r="A26" s="35" t="s">
        <v>45</v>
      </c>
      <c r="B26" s="36"/>
      <c r="C26" s="36"/>
      <c r="D26" s="36"/>
      <c r="E26" s="36"/>
      <c r="F26" s="36"/>
      <c r="G26" s="36"/>
      <c r="H26" s="36"/>
      <c r="K26" s="7"/>
      <c r="L26" s="7"/>
    </row>
    <row r="27" spans="1:12" ht="15">
      <c r="A27" s="36"/>
      <c r="B27" s="36"/>
      <c r="C27" s="36"/>
      <c r="D27" s="36"/>
      <c r="E27" s="36"/>
      <c r="F27" s="36"/>
      <c r="G27" s="36"/>
      <c r="H27" s="36"/>
      <c r="K27" s="7"/>
      <c r="L27" s="7"/>
    </row>
    <row r="28" spans="1:12" ht="15">
      <c r="A28" s="36"/>
      <c r="B28" s="36"/>
      <c r="C28" s="36"/>
      <c r="D28" s="36"/>
      <c r="E28" s="36"/>
      <c r="F28" s="36"/>
      <c r="G28" s="36"/>
      <c r="H28" s="36"/>
      <c r="K28" s="7"/>
      <c r="L28" s="7"/>
    </row>
    <row r="29" spans="1:12" ht="15">
      <c r="A29" s="36"/>
      <c r="B29" s="36"/>
      <c r="C29" s="36"/>
      <c r="D29" s="36"/>
      <c r="E29" s="36"/>
      <c r="F29" s="36"/>
      <c r="G29" s="36"/>
      <c r="H29" s="36"/>
      <c r="K29" s="7"/>
      <c r="L29" s="7"/>
    </row>
    <row r="30" spans="1:12" ht="15">
      <c r="A30" s="36"/>
      <c r="B30" s="36"/>
      <c r="C30" s="36"/>
      <c r="D30" s="36"/>
      <c r="E30" s="36"/>
      <c r="F30" s="36"/>
      <c r="G30" s="36"/>
      <c r="H30" s="36"/>
      <c r="K30" s="7"/>
      <c r="L30" s="7"/>
    </row>
    <row r="31" spans="1:12" ht="15">
      <c r="A31" s="36"/>
      <c r="B31" s="36"/>
      <c r="C31" s="36"/>
      <c r="D31" s="36"/>
      <c r="E31" s="36"/>
      <c r="F31" s="36"/>
      <c r="G31" s="36"/>
      <c r="H31" s="36"/>
      <c r="K31" s="7"/>
      <c r="L31" s="7"/>
    </row>
    <row r="32" spans="1:12" ht="14.25" customHeight="1">
      <c r="A32" s="37" t="s">
        <v>57</v>
      </c>
      <c r="B32" s="37"/>
      <c r="C32" s="37"/>
      <c r="D32" s="37"/>
      <c r="E32" s="37"/>
      <c r="F32" s="37"/>
      <c r="G32" s="37"/>
      <c r="H32" s="37"/>
      <c r="K32" s="7"/>
      <c r="L32" s="7"/>
    </row>
  </sheetData>
  <sheetProtection selectLockedCells="1" selectUnlockedCells="1"/>
  <mergeCells count="8">
    <mergeCell ref="A3:H3"/>
    <mergeCell ref="A24:F24"/>
    <mergeCell ref="A25:F25"/>
    <mergeCell ref="A26:H31"/>
    <mergeCell ref="A32:H32"/>
    <mergeCell ref="A1:H1"/>
    <mergeCell ref="A7:H7"/>
    <mergeCell ref="A23:F23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Darda</dc:creator>
  <cp:keywords/>
  <dc:description/>
  <cp:lastModifiedBy>Novi2</cp:lastModifiedBy>
  <cp:lastPrinted>2024-05-08T11:48:07Z</cp:lastPrinted>
  <dcterms:created xsi:type="dcterms:W3CDTF">2018-04-06T11:43:16Z</dcterms:created>
  <dcterms:modified xsi:type="dcterms:W3CDTF">2024-05-08T11:50:50Z</dcterms:modified>
  <cp:category/>
  <cp:version/>
  <cp:contentType/>
  <cp:contentStatus/>
</cp:coreProperties>
</file>